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720"/>
  </bookViews>
  <sheets>
    <sheet name="Sheet1" sheetId="1" r:id="rId1"/>
  </sheets>
  <definedNames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22"/>
  <c r="G20"/>
  <c r="G19"/>
  <c r="G17"/>
  <c r="G11"/>
  <c r="G10"/>
  <c r="G9"/>
  <c r="E21" l="1"/>
  <c r="E23" l="1"/>
  <c r="G21"/>
</calcChain>
</file>

<file path=xl/sharedStrings.xml><?xml version="1.0" encoding="utf-8"?>
<sst xmlns="http://schemas.openxmlformats.org/spreadsheetml/2006/main" count="44" uniqueCount="33">
  <si>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</si>
  <si>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</si>
  <si>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</si>
  <si>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</si>
  <si>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</si>
  <si>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</si>
  <si>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</si>
  <si>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</si>
  <si>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</si>
  <si>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</si>
  <si>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</si>
  <si>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</si>
  <si>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</si>
  <si>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</si>
  <si>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</si>
  <si>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</si>
  <si>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</si>
  <si>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</si>
  <si>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</si>
  <si>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r>
      <t>โครงการ</t>
    </r>
    <r>
      <rPr>
        <sz val="14"/>
        <rFont val="TH Sarabun New"/>
        <family val="2"/>
      </rPr>
      <t>.....การบังคับใช้กฎหมาย อำนวยความยุติธรรม และบริการประชาชน</t>
    </r>
  </si>
  <si>
    <r>
      <t>กิจกรรม</t>
    </r>
    <r>
      <rPr>
        <sz val="14"/>
        <rFont val="TH Sarabun New"/>
        <family val="2"/>
      </rPr>
      <t>.......การบังคับใช้กฎหมายและบริการประชาชน....</t>
    </r>
  </si>
  <si>
    <t>อื่น ๆ (ค่าตอบแทน 4 รายการ)</t>
  </si>
  <si>
    <t>ค่าตอบแทนสอบสวนคดีอาญา</t>
  </si>
  <si>
    <t>ไม่มี</t>
  </si>
  <si>
    <t>( สุรนาท  สกลวรรธน์ )</t>
  </si>
  <si>
    <t xml:space="preserve"> </t>
  </si>
  <si>
    <t xml:space="preserve">    ผกก.สภ.บัวใหญ่</t>
  </si>
  <si>
    <t xml:space="preserve">                    พ.ต.อ.</t>
  </si>
  <si>
    <t>ตรวจแล้วถูกต้อง</t>
  </si>
  <si>
    <t xml:space="preserve">               พ.ต.ท.</t>
  </si>
  <si>
    <t xml:space="preserve"> ( สุวิทย์  อยู่จงดี )</t>
  </si>
  <si>
    <t>สว.อก.สภ.บัวใหญ่</t>
  </si>
  <si>
    <r>
      <t xml:space="preserve">รายงานผลการใช้จ่ายงบประมาณ 
สถานีตำรวจภูธรบัวใหญ่ จว.นครราชสีมา
ประจำปีงบประมาณ พ.ศ. 2568  </t>
    </r>
    <r>
      <rPr>
        <b/>
        <sz val="12"/>
        <color theme="1"/>
        <rFont val="TH Sarabun New"/>
        <family val="2"/>
      </rPr>
      <t xml:space="preserve"> </t>
    </r>
    <r>
      <rPr>
        <b/>
        <sz val="18"/>
        <color theme="1"/>
        <rFont val="TH Sarabun New"/>
        <family val="2"/>
      </rPr>
      <t>ข้อมูล ณ วันที่  31 มีนาคม  2568</t>
    </r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</si>
</sst>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name val="TH Sarabun New"/>
      <family val="2"/>
    </font>
    <font>
      <b/>
      <sz val="12"/>
      <color theme="1"/>
      <name val="TH Sarabun New"/>
      <family val="2"/>
    </font>
    <font>
      <sz val="16"/>
      <color rgb="FF00206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5" fillId="0" borderId="9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5" fillId="0" borderId="10" xfId="0" applyFont="1" applyBorder="1"/>
    <xf numFmtId="0" fontId="3" fillId="0" borderId="10" xfId="0" applyFont="1" applyBorder="1"/>
    <xf numFmtId="0" fontId="3" fillId="0" borderId="9" xfId="0" applyFont="1" applyBorder="1"/>
    <xf numFmtId="187" fontId="5" fillId="0" borderId="10" xfId="1" applyFont="1" applyBorder="1" applyAlignment="1">
      <alignment horizontal="center"/>
    </xf>
    <xf numFmtId="187" fontId="5" fillId="0" borderId="10" xfId="1" applyFont="1" applyFill="1" applyBorder="1" applyAlignment="1"/>
    <xf numFmtId="187" fontId="5" fillId="0" borderId="9" xfId="1" applyFont="1" applyFill="1" applyBorder="1" applyAlignment="1"/>
    <xf numFmtId="187" fontId="5" fillId="0" borderId="10" xfId="1" applyFont="1" applyBorder="1" applyAlignment="1"/>
    <xf numFmtId="187" fontId="6" fillId="0" borderId="10" xfId="1" applyFont="1" applyFill="1" applyBorder="1" applyAlignment="1">
      <alignment vertical="top" wrapText="1"/>
    </xf>
    <xf numFmtId="187" fontId="6" fillId="0" borderId="9" xfId="1" applyFont="1" applyFill="1" applyBorder="1" applyAlignment="1">
      <alignment vertical="top" wrapText="1"/>
    </xf>
    <xf numFmtId="187" fontId="5" fillId="0" borderId="1" xfId="1" applyFont="1" applyBorder="1"/>
    <xf numFmtId="187" fontId="5" fillId="2" borderId="1" xfId="0" applyNumberFormat="1" applyFont="1" applyFill="1" applyBorder="1"/>
    <xf numFmtId="187" fontId="5" fillId="0" borderId="1" xfId="1" applyFont="1" applyBorder="1" applyAlignment="1"/>
    <xf numFmtId="187" fontId="5" fillId="0" borderId="1" xfId="0" applyNumberFormat="1" applyFont="1" applyBorder="1"/>
    <xf numFmtId="187" fontId="5" fillId="0" borderId="1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87" fontId="9" fillId="2" borderId="0" xfId="1" applyFont="1" applyFill="1" applyBorder="1"/>
    <xf numFmtId="0" fontId="3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/>
    <xf numFmtId="187" fontId="5" fillId="0" borderId="5" xfId="1" applyFont="1" applyFill="1" applyBorder="1" applyAlignment="1"/>
    <xf numFmtId="187" fontId="5" fillId="0" borderId="6" xfId="1" applyFont="1" applyFill="1" applyBorder="1" applyAlignment="1"/>
    <xf numFmtId="187" fontId="5" fillId="2" borderId="8" xfId="0" applyNumberFormat="1" applyFont="1" applyFill="1" applyBorder="1"/>
    <xf numFmtId="187" fontId="5" fillId="0" borderId="5" xfId="1" applyFont="1" applyBorder="1" applyAlignment="1"/>
    <xf numFmtId="187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15" xfId="0" applyFont="1" applyBorder="1"/>
    <xf numFmtId="0" fontId="3" fillId="0" borderId="15" xfId="0" applyFont="1" applyBorder="1"/>
    <xf numFmtId="187" fontId="5" fillId="0" borderId="15" xfId="1" applyFont="1" applyBorder="1"/>
    <xf numFmtId="187" fontId="6" fillId="0" borderId="1" xfId="1" applyFont="1" applyFill="1" applyBorder="1"/>
    <xf numFmtId="187" fontId="12" fillId="0" borderId="1" xfId="1" applyFont="1" applyBorder="1" applyAlignment="1">
      <alignment vertical="center" wrapText="1"/>
    </xf>
    <xf numFmtId="187" fontId="3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968375</xdr:colOff>
      <xdr:row>22</xdr:row>
      <xdr:rowOff>261937</xdr:rowOff>
    </xdr:from>
    <xdr:to>
      <xdr:col>7</xdr:col>
      <xdr:colOff>435864</xdr:colOff>
      <xdr:row>25</xdr:row>
      <xdr:rowOff>58165</xdr:rowOff>
    </xdr:to>
    <xdr:pic>
      <xdr:nvPicPr>
        <xdr:cNvPr id="2" name="รูปภาพ 1" descr="สุรนาท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00813" y="6754812"/>
          <a:ext cx="1578864" cy="661416"/>
        </a:xfrm>
        <a:prstGeom prst="rect">
          <a:avLst/>
        </a:prstGeom>
      </xdr:spPr>
    </xdr:pic>
    <xdr:clientData/>
  </xdr:twoCellAnchor>
  <xdr:twoCellAnchor editAs="oneCell">
    <xdr:from>
      <xdr:col>2</xdr:col>
      <xdr:colOff>852746</xdr:colOff>
      <xdr:row>24</xdr:row>
      <xdr:rowOff>31748</xdr:rowOff>
    </xdr:from>
    <xdr:to>
      <xdr:col>4</xdr:col>
      <xdr:colOff>174624</xdr:colOff>
      <xdr:row>26</xdr:row>
      <xdr:rowOff>26985</xdr:rowOff>
    </xdr:to>
    <xdr:pic>
      <xdr:nvPicPr>
        <xdr:cNvPr id="3" name="รูปภาพ 2" descr="รตอ.สุวิทย์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60996" y="7104061"/>
          <a:ext cx="1076066" cy="558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zoomScale="120" zoomScaleNormal="120" workbookViewId="0">
      <selection activeCell="K9" sqref="K9"/>
    </sheetView>
  </sheetViews>
  <sheetFormatPr defaultRowHeight="17.25"/>
  <cols>
    <col min="1" max="1" width="5.875" style="1" customWidth="1"/>
    <col min="2" max="2" width="27.125" style="1" customWidth="1"/>
    <col min="3" max="3" width="13.75" style="1" customWidth="1"/>
    <col min="4" max="4" width="9.25" style="1" customWidth="1"/>
    <col min="5" max="5" width="16.625" style="1" customWidth="1"/>
    <col min="6" max="6" width="14.5" style="1" customWidth="1"/>
    <col min="7" max="7" width="13.25" style="1" customWidth="1"/>
    <col min="8" max="8" width="19.375" style="1" customWidth="1"/>
    <col min="9" max="16384" width="9" style="1"/>
  </cols>
  <sheetData>
    <row r="1" spans="1:11" ht="23.25" customHeight="1">
      <c r="A1" s="51" t="s">
        <v>32</v>
      </c>
      <c r="B1" s="52"/>
      <c r="C1" s="52"/>
      <c r="D1" s="52"/>
      <c r="E1" s="52"/>
      <c r="F1" s="52"/>
      <c r="G1" s="52"/>
      <c r="H1" s="53"/>
    </row>
    <row r="2" spans="1:11" ht="23.25" customHeight="1">
      <c r="A2" s="54"/>
      <c r="B2" s="55"/>
      <c r="C2" s="55"/>
      <c r="D2" s="55"/>
      <c r="E2" s="55"/>
      <c r="F2" s="55"/>
      <c r="G2" s="55"/>
      <c r="H2" s="56"/>
    </row>
    <row r="3" spans="1:11" ht="23.25" customHeight="1">
      <c r="A3" s="54"/>
      <c r="B3" s="55"/>
      <c r="C3" s="55"/>
      <c r="D3" s="55"/>
      <c r="E3" s="55"/>
      <c r="F3" s="55"/>
      <c r="G3" s="55"/>
      <c r="H3" s="56"/>
    </row>
    <row r="4" spans="1:11" ht="24.75" customHeight="1">
      <c r="A4" s="57"/>
      <c r="B4" s="58"/>
      <c r="C4" s="58"/>
      <c r="D4" s="58"/>
      <c r="E4" s="58"/>
      <c r="F4" s="58"/>
      <c r="G4" s="58"/>
      <c r="H4" s="59"/>
    </row>
    <row r="5" spans="1:11" ht="23.25" customHeight="1">
      <c r="A5" s="28" t="s">
        <v>0</v>
      </c>
      <c r="B5" s="28" t="s">
        <v>7</v>
      </c>
      <c r="C5" s="29" t="s">
        <v>2</v>
      </c>
      <c r="D5" s="30"/>
      <c r="E5" s="29" t="s">
        <v>3</v>
      </c>
      <c r="F5" s="29" t="s">
        <v>4</v>
      </c>
      <c r="G5" s="31" t="s">
        <v>5</v>
      </c>
      <c r="H5" s="32" t="s">
        <v>6</v>
      </c>
    </row>
    <row r="6" spans="1:11" ht="21" customHeight="1">
      <c r="A6" s="24"/>
      <c r="B6" s="24"/>
      <c r="C6" s="25"/>
      <c r="D6" s="26"/>
      <c r="E6" s="25"/>
      <c r="F6" s="25"/>
      <c r="G6" s="23"/>
      <c r="H6" s="27"/>
    </row>
    <row r="7" spans="1:11" ht="24">
      <c r="A7" s="2">
        <v>1</v>
      </c>
      <c r="B7" s="3" t="s">
        <v>19</v>
      </c>
      <c r="C7" s="9"/>
      <c r="D7" s="5"/>
      <c r="E7" s="9"/>
      <c r="F7" s="4"/>
      <c r="G7" s="4"/>
      <c r="H7" s="5"/>
    </row>
    <row r="8" spans="1:11" ht="24">
      <c r="A8" s="2">
        <v>2</v>
      </c>
      <c r="B8" s="3" t="s">
        <v>20</v>
      </c>
      <c r="C8" s="10"/>
      <c r="D8" s="11"/>
      <c r="E8" s="9"/>
      <c r="F8" s="4"/>
      <c r="G8" s="4"/>
      <c r="H8" s="5"/>
    </row>
    <row r="9" spans="1:11" ht="24">
      <c r="A9" s="2">
        <v>3</v>
      </c>
      <c r="B9" s="4" t="s">
        <v>8</v>
      </c>
      <c r="C9" s="13"/>
      <c r="D9" s="14"/>
      <c r="E9" s="18">
        <v>1344000</v>
      </c>
      <c r="F9" s="20">
        <v>1008000</v>
      </c>
      <c r="G9" s="21">
        <f>+F9*100/E9</f>
        <v>75</v>
      </c>
      <c r="H9" s="34" t="s">
        <v>23</v>
      </c>
      <c r="K9" s="50"/>
    </row>
    <row r="10" spans="1:11" ht="21" customHeight="1">
      <c r="A10" s="2">
        <v>4</v>
      </c>
      <c r="B10" s="4" t="s">
        <v>9</v>
      </c>
      <c r="C10" s="13"/>
      <c r="D10" s="14"/>
      <c r="E10" s="18">
        <v>139200</v>
      </c>
      <c r="F10" s="20">
        <v>104400</v>
      </c>
      <c r="G10" s="21">
        <f t="shared" ref="G10:G22" si="0">+F10*100/E10</f>
        <v>75</v>
      </c>
      <c r="H10" s="34" t="s">
        <v>23</v>
      </c>
      <c r="K10" s="50"/>
    </row>
    <row r="11" spans="1:11" ht="24">
      <c r="A11" s="2">
        <v>5</v>
      </c>
      <c r="B11" s="4" t="s">
        <v>10</v>
      </c>
      <c r="C11" s="13"/>
      <c r="D11" s="14"/>
      <c r="E11" s="49">
        <v>32700</v>
      </c>
      <c r="F11" s="15">
        <v>20500</v>
      </c>
      <c r="G11" s="21">
        <f t="shared" si="0"/>
        <v>62.691131498470945</v>
      </c>
      <c r="H11" s="34" t="s">
        <v>23</v>
      </c>
      <c r="K11" s="50"/>
    </row>
    <row r="12" spans="1:11" ht="24">
      <c r="A12" s="2">
        <v>6</v>
      </c>
      <c r="B12" s="4" t="s">
        <v>11</v>
      </c>
      <c r="C12" s="13"/>
      <c r="D12" s="14"/>
      <c r="E12" s="49">
        <v>72500</v>
      </c>
      <c r="F12" s="15">
        <v>45000</v>
      </c>
      <c r="G12" s="21">
        <f t="shared" si="0"/>
        <v>62.068965517241381</v>
      </c>
      <c r="H12" s="34" t="s">
        <v>23</v>
      </c>
      <c r="K12" s="50"/>
    </row>
    <row r="13" spans="1:11" ht="21" customHeight="1">
      <c r="A13" s="2">
        <v>7</v>
      </c>
      <c r="B13" s="4" t="s">
        <v>12</v>
      </c>
      <c r="C13" s="13"/>
      <c r="D13" s="14"/>
      <c r="E13" s="49">
        <v>12700</v>
      </c>
      <c r="F13" s="15">
        <v>9450</v>
      </c>
      <c r="G13" s="21">
        <f t="shared" si="0"/>
        <v>74.409448818897644</v>
      </c>
      <c r="H13" s="34" t="s">
        <v>23</v>
      </c>
      <c r="K13" s="50"/>
    </row>
    <row r="14" spans="1:11" ht="24">
      <c r="A14" s="6">
        <v>8</v>
      </c>
      <c r="B14" s="7" t="s">
        <v>13</v>
      </c>
      <c r="C14" s="16"/>
      <c r="D14" s="17"/>
      <c r="E14" s="49">
        <v>755000</v>
      </c>
      <c r="F14" s="22">
        <v>523468.32500000001</v>
      </c>
      <c r="G14" s="21">
        <f t="shared" si="0"/>
        <v>69.333552980132453</v>
      </c>
      <c r="H14" s="34" t="s">
        <v>23</v>
      </c>
      <c r="K14" s="50"/>
    </row>
    <row r="15" spans="1:11" ht="21" customHeight="1">
      <c r="A15" s="6">
        <v>9</v>
      </c>
      <c r="B15" s="7" t="s">
        <v>14</v>
      </c>
      <c r="C15" s="13"/>
      <c r="D15" s="14"/>
      <c r="E15" s="18">
        <v>1308700</v>
      </c>
      <c r="F15" s="15">
        <v>823468.31</v>
      </c>
      <c r="G15" s="21">
        <f t="shared" si="0"/>
        <v>62.922618629173989</v>
      </c>
      <c r="H15" s="33" t="s">
        <v>23</v>
      </c>
      <c r="K15" s="50"/>
    </row>
    <row r="16" spans="1:11" ht="24">
      <c r="A16" s="2">
        <v>10</v>
      </c>
      <c r="B16" s="4" t="s">
        <v>15</v>
      </c>
      <c r="C16" s="13"/>
      <c r="D16" s="14"/>
      <c r="E16" s="18">
        <v>9100</v>
      </c>
      <c r="F16" s="15">
        <v>6750</v>
      </c>
      <c r="G16" s="21">
        <f t="shared" si="0"/>
        <v>74.175824175824175</v>
      </c>
      <c r="H16" s="34" t="s">
        <v>23</v>
      </c>
      <c r="K16" s="50"/>
    </row>
    <row r="17" spans="1:11" ht="24">
      <c r="A17" s="2">
        <v>11</v>
      </c>
      <c r="B17" s="4" t="s">
        <v>16</v>
      </c>
      <c r="C17" s="13"/>
      <c r="D17" s="14"/>
      <c r="E17" s="18">
        <v>49400</v>
      </c>
      <c r="F17" s="15">
        <v>30500</v>
      </c>
      <c r="G17" s="21">
        <f t="shared" si="0"/>
        <v>61.740890688259107</v>
      </c>
      <c r="H17" s="34" t="s">
        <v>23</v>
      </c>
      <c r="K17" s="50"/>
    </row>
    <row r="18" spans="1:11" ht="24">
      <c r="A18" s="2">
        <v>12</v>
      </c>
      <c r="B18" s="4" t="s">
        <v>17</v>
      </c>
      <c r="C18" s="13"/>
      <c r="D18" s="14"/>
      <c r="E18" s="19"/>
      <c r="F18" s="20">
        <v>0</v>
      </c>
      <c r="G18" s="21"/>
      <c r="H18" s="34" t="s">
        <v>25</v>
      </c>
      <c r="K18" s="50"/>
    </row>
    <row r="19" spans="1:11" ht="24">
      <c r="A19" s="2">
        <v>13</v>
      </c>
      <c r="B19" s="4" t="s">
        <v>18</v>
      </c>
      <c r="C19" s="13"/>
      <c r="D19" s="14"/>
      <c r="E19" s="18">
        <v>93300</v>
      </c>
      <c r="F19" s="15">
        <v>70050</v>
      </c>
      <c r="G19" s="21">
        <f t="shared" si="0"/>
        <v>75.080385852090032</v>
      </c>
      <c r="H19" s="2" t="s">
        <v>23</v>
      </c>
      <c r="K19" s="50"/>
    </row>
    <row r="20" spans="1:11" ht="24">
      <c r="A20" s="2">
        <v>14</v>
      </c>
      <c r="B20" s="4" t="s">
        <v>21</v>
      </c>
      <c r="C20" s="13"/>
      <c r="D20" s="14"/>
      <c r="E20" s="18">
        <v>78800</v>
      </c>
      <c r="F20" s="12">
        <v>78800</v>
      </c>
      <c r="G20" s="21">
        <f t="shared" si="0"/>
        <v>100</v>
      </c>
      <c r="H20" s="2" t="s">
        <v>23</v>
      </c>
      <c r="K20" s="50"/>
    </row>
    <row r="21" spans="1:11" ht="24">
      <c r="A21" s="37" t="s">
        <v>1</v>
      </c>
      <c r="B21" s="38"/>
      <c r="C21" s="39"/>
      <c r="D21" s="40"/>
      <c r="E21" s="41">
        <f>SUM(E9:E20)</f>
        <v>3895400</v>
      </c>
      <c r="F21" s="42"/>
      <c r="G21" s="43">
        <f t="shared" si="0"/>
        <v>0</v>
      </c>
      <c r="H21" s="44" t="s">
        <v>23</v>
      </c>
    </row>
    <row r="22" spans="1:11" ht="24">
      <c r="A22" s="10"/>
      <c r="B22" s="45" t="s">
        <v>22</v>
      </c>
      <c r="C22" s="46"/>
      <c r="D22" s="46"/>
      <c r="E22" s="47">
        <v>182600</v>
      </c>
      <c r="F22" s="48">
        <v>173000</v>
      </c>
      <c r="G22" s="21">
        <f t="shared" si="0"/>
        <v>94.742606790799556</v>
      </c>
      <c r="H22" s="11"/>
    </row>
    <row r="23" spans="1:11" ht="21.75">
      <c r="E23" s="35">
        <f>SUM(E21:E22)</f>
        <v>4078000</v>
      </c>
    </row>
    <row r="24" spans="1:11" ht="24" customHeight="1">
      <c r="B24" s="36"/>
      <c r="D24" s="1" t="s">
        <v>28</v>
      </c>
    </row>
    <row r="25" spans="1:11" ht="22.5" customHeight="1">
      <c r="F25" s="1" t="s">
        <v>27</v>
      </c>
    </row>
    <row r="26" spans="1:11" ht="21.75" customHeight="1">
      <c r="C26" s="1" t="s">
        <v>29</v>
      </c>
      <c r="G26" s="1" t="s">
        <v>24</v>
      </c>
    </row>
    <row r="27" spans="1:11" ht="16.5" customHeight="1">
      <c r="D27" s="1" t="s">
        <v>30</v>
      </c>
      <c r="G27" s="1" t="s">
        <v>26</v>
      </c>
    </row>
    <row r="28" spans="1:11" ht="21.75" customHeight="1">
      <c r="D28" s="1" t="s">
        <v>31</v>
      </c>
    </row>
    <row r="29" spans="1:11" ht="21" customHeight="1"/>
    <row r="36" spans="1:8" s="8" customFormat="1" ht="20.25" customHeight="1">
      <c r="A36" s="1"/>
      <c r="B36" s="1"/>
      <c r="C36" s="1"/>
      <c r="D36" s="1"/>
      <c r="E36" s="1"/>
      <c r="F36" s="1"/>
      <c r="G36" s="1"/>
      <c r="H36" s="1"/>
    </row>
    <row r="37" spans="1:8" ht="21" customHeight="1"/>
    <row r="41" spans="1:8" ht="14.25" customHeight="1"/>
    <row r="42" spans="1:8" ht="14.25" customHeight="1"/>
    <row r="43" spans="1:8" ht="14.25" customHeight="1"/>
  </sheetData>
  <mergeCells count="1">
    <mergeCell ref="A1:H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suvit yoojongdee</cp:lastModifiedBy>
  <cp:lastPrinted>2025-07-04T04:53:09Z</cp:lastPrinted>
  <dcterms:created xsi:type="dcterms:W3CDTF">2024-01-10T07:59:11Z</dcterms:created>
  <dcterms:modified xsi:type="dcterms:W3CDTF">2025-07-04T05:13:38Z</dcterms:modified>
</cp:coreProperties>
</file>